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F:\EV\EA\Hjemmeside\2024\"/>
    </mc:Choice>
  </mc:AlternateContent>
  <xr:revisionPtr revIDLastSave="0" documentId="13_ncr:1_{A10CF141-4F78-485C-85C9-18941E4DC4BF}" xr6:coauthVersionLast="47" xr6:coauthVersionMax="47" xr10:uidLastSave="{00000000-0000-0000-0000-000000000000}"/>
  <bookViews>
    <workbookView xWindow="34230" yWindow="2100" windowWidth="21135" windowHeight="13185" xr2:uid="{00000000-000D-0000-FFFF-FFFF00000000}"/>
  </bookViews>
  <sheets>
    <sheet name="Fig-data" sheetId="4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4" l="1"/>
  <c r="D29" i="4"/>
  <c r="D28" i="4"/>
  <c r="D27" i="4"/>
  <c r="D26" i="4"/>
  <c r="D25" i="4"/>
  <c r="D24" i="4"/>
</calcChain>
</file>

<file path=xl/sharedStrings.xml><?xml version="1.0" encoding="utf-8"?>
<sst xmlns="http://schemas.openxmlformats.org/spreadsheetml/2006/main" count="26" uniqueCount="24">
  <si>
    <t>Figur nr</t>
  </si>
  <si>
    <t>Figurtekst NOR:</t>
  </si>
  <si>
    <t>Figurtekst ENG:</t>
  </si>
  <si>
    <t>Development in grid-connected installed capacity for solar power in Norway</t>
  </si>
  <si>
    <t>Aksetekster</t>
  </si>
  <si>
    <t>X-akse NOR</t>
  </si>
  <si>
    <t>X-akse ENG</t>
  </si>
  <si>
    <t>Y-akse NOR</t>
  </si>
  <si>
    <t>MWp</t>
  </si>
  <si>
    <t>Y-akse ENG</t>
  </si>
  <si>
    <t>Y-akse2 NOR</t>
  </si>
  <si>
    <t>GWh</t>
  </si>
  <si>
    <t>Y-akse2 ENG</t>
  </si>
  <si>
    <t xml:space="preserve">Kilde: </t>
  </si>
  <si>
    <t>Elhub og NVE</t>
  </si>
  <si>
    <t xml:space="preserve">Source: </t>
  </si>
  <si>
    <t>Elhub and NVE</t>
  </si>
  <si>
    <t>Tekstboks-tekst NOR</t>
  </si>
  <si>
    <t>Tekstboks-tekst ENG</t>
  </si>
  <si>
    <t>Datatyper NOR</t>
  </si>
  <si>
    <t>Total installert effekt [MWp]</t>
  </si>
  <si>
    <t>Datatyper ENG</t>
  </si>
  <si>
    <t>Total capacity [MWp]</t>
  </si>
  <si>
    <t>Utvikling i nettilknyttet installert effekt for solkraft i Norge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</si>
</sst>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 applyNumberFormat="0" applyBorder="0" applyAlignment="0"/>
    <xf numFmtId="0" fontId="9" fillId="0" borderId="0" applyNumberFormat="0" applyBorder="0" applyAlignment="0"/>
  </cellStyleXfs>
  <cellXfs count="3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8" xfId="0" applyFont="1" applyFill="1" applyBorder="1"/>
    <xf numFmtId="0" fontId="2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2" borderId="13" xfId="0" applyFont="1" applyFill="1" applyBorder="1"/>
    <xf numFmtId="0" fontId="6" fillId="2" borderId="14" xfId="0" applyFont="1" applyFill="1" applyBorder="1"/>
    <xf numFmtId="0" fontId="6" fillId="2" borderId="19" xfId="0" applyFont="1" applyFill="1" applyBorder="1"/>
    <xf numFmtId="0" fontId="2" fillId="2" borderId="19" xfId="0" applyFont="1" applyFill="1" applyBorder="1"/>
    <xf numFmtId="0" fontId="2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3" fillId="0" borderId="20" xfId="0" applyFont="1" applyBorder="1"/>
    <xf numFmtId="0" fontId="6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6" fillId="2" borderId="23" xfId="0" applyFont="1" applyFill="1" applyBorder="1"/>
    <xf numFmtId="0" fontId="6" fillId="0" borderId="24" xfId="0" applyFont="1" applyBorder="1"/>
    <xf numFmtId="2" fontId="0" fillId="0" borderId="0" xfId="0" applyNumberFormat="1"/>
    <xf numFmtId="0" fontId="7" fillId="0" borderId="1" xfId="0" applyFont="1" applyBorder="1" applyAlignment="1"/>
    <xf numFmtId="0" fontId="7" fillId="0" borderId="7" xfId="0" applyFont="1" applyBorder="1" applyAlignment="1"/>
    <xf numFmtId="0" fontId="8" fillId="0" borderId="17" xfId="0" applyFont="1" applyBorder="1" applyAlignment="1"/>
    <xf numFmtId="0" fontId="8" fillId="0" borderId="18" xfId="0" applyFont="1" applyBorder="1" applyAlignment="1"/>
    <xf numFmtId="0" fontId="0" fillId="0" borderId="17" xfId="0" applyBorder="1" applyAlignment="1"/>
    <xf numFmtId="0" fontId="0" fillId="0" borderId="18" xfId="0" applyBorder="1" applyAlignment="1"/>
    <xf numFmtId="0" fontId="7" fillId="0" borderId="9" xfId="0" applyFont="1" applyBorder="1" applyAlignment="1"/>
    <xf numFmtId="0" fontId="7" fillId="0" borderId="10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5" xfId="0" applyBorder="1" applyAlignment="1"/>
    <xf numFmtId="0" fontId="0" fillId="0" borderId="16" xfId="0" applyBorder="1" applyAlignment="1"/>
    <xf numFmtId="0" fontId="7" fillId="0" borderId="17" xfId="0" applyFont="1" applyBorder="1" applyAlignment="1"/>
    <xf numFmtId="0" fontId="7" fillId="0" borderId="18" xfId="0" applyFont="1" applyBorder="1" applyAlignment="1"/>
  </cellXfs>
  <cellStyles count="4">
    <cellStyle name="Hyperkobling_figurmal-strek" xfId="1" xr:uid="{00000000-0005-0000-0000-000000000000}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EF6D57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2126\Downloads\Installert%20effekt%20%5bMW%5d%20-%20Aggregert%20per%20&#229;r%20med%20st&#248;rrelsesfordeling.xlsx" TargetMode="External"/><Relationship Id="rId1" Type="http://schemas.openxmlformats.org/officeDocument/2006/relationships/externalLinkPath" Target="file:///C:\Users\ED2126\Downloads\Installert%20effekt%20%5bMW%5d%20-%20Aggregert%20per%20&#229;r%20med%20st&#248;rrelsesfordel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0"/>
  <sheetViews>
    <sheetView tabSelected="1" topLeftCell="A9" zoomScaleNormal="100" workbookViewId="0">
      <selection activeCell="F30" sqref="F30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6.42578125" customWidth="1"/>
    <col min="4" max="6" width="15" customWidth="1"/>
  </cols>
  <sheetData>
    <row r="1" spans="2:12" ht="15.75" thickBot="1" x14ac:dyDescent="0.3"/>
    <row r="2" spans="2:12" ht="15.75" thickBot="1" x14ac:dyDescent="0.3">
      <c r="B2" s="4" t="s">
        <v>0</v>
      </c>
      <c r="C2" s="5"/>
      <c r="D2" s="31"/>
      <c r="E2" s="32"/>
      <c r="F2" s="32"/>
      <c r="G2" s="32"/>
      <c r="H2" s="32"/>
      <c r="I2" s="32"/>
      <c r="J2" s="32"/>
      <c r="K2" s="32"/>
      <c r="L2" s="33"/>
    </row>
    <row r="3" spans="2:12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x14ac:dyDescent="0.25">
      <c r="B4" s="9" t="s">
        <v>1</v>
      </c>
      <c r="C4" s="29" t="s">
        <v>23</v>
      </c>
      <c r="D4" s="29"/>
      <c r="E4" s="29"/>
      <c r="F4" s="29"/>
      <c r="G4" s="29"/>
      <c r="H4" s="29"/>
      <c r="I4" s="29"/>
      <c r="J4" s="29"/>
      <c r="K4" s="29"/>
      <c r="L4" s="30"/>
    </row>
    <row r="5" spans="2:12" ht="15.75" thickBot="1" x14ac:dyDescent="0.3">
      <c r="B5" s="10" t="s">
        <v>2</v>
      </c>
      <c r="C5" s="21" t="s">
        <v>3</v>
      </c>
      <c r="D5" s="21"/>
      <c r="E5" s="21"/>
      <c r="F5" s="21"/>
      <c r="G5" s="21"/>
      <c r="H5" s="21"/>
      <c r="I5" s="21"/>
      <c r="J5" s="21"/>
      <c r="K5" s="21"/>
      <c r="L5" s="22"/>
    </row>
    <row r="6" spans="2:12" ht="15.75" thickBot="1" x14ac:dyDescent="0.3">
      <c r="B6" s="1"/>
    </row>
    <row r="7" spans="2:12" ht="15.75" thickBot="1" x14ac:dyDescent="0.3">
      <c r="B7" s="6" t="s">
        <v>4</v>
      </c>
      <c r="D7" s="2"/>
      <c r="E7" s="3"/>
    </row>
    <row r="8" spans="2:12" x14ac:dyDescent="0.25">
      <c r="B8" s="9" t="s">
        <v>5</v>
      </c>
      <c r="C8" s="34"/>
      <c r="D8" s="35"/>
      <c r="E8" s="3"/>
    </row>
    <row r="9" spans="2:12" x14ac:dyDescent="0.25">
      <c r="B9" s="11" t="s">
        <v>6</v>
      </c>
      <c r="C9" s="36"/>
      <c r="D9" s="37"/>
    </row>
    <row r="10" spans="2:12" x14ac:dyDescent="0.25">
      <c r="B10" s="12" t="s">
        <v>7</v>
      </c>
      <c r="C10" s="25" t="s">
        <v>8</v>
      </c>
      <c r="D10" s="26"/>
      <c r="E10" s="3"/>
    </row>
    <row r="11" spans="2:12" x14ac:dyDescent="0.25">
      <c r="B11" s="11" t="s">
        <v>9</v>
      </c>
      <c r="C11" s="23" t="s">
        <v>8</v>
      </c>
      <c r="D11" s="24"/>
      <c r="E11" s="3"/>
    </row>
    <row r="12" spans="2:12" x14ac:dyDescent="0.25">
      <c r="B12" s="12" t="s">
        <v>10</v>
      </c>
      <c r="C12" s="25" t="s">
        <v>11</v>
      </c>
      <c r="D12" s="26"/>
      <c r="E12" s="3"/>
    </row>
    <row r="13" spans="2:12" ht="15.75" thickBot="1" x14ac:dyDescent="0.3">
      <c r="B13" s="10" t="s">
        <v>12</v>
      </c>
      <c r="C13" s="27" t="s">
        <v>11</v>
      </c>
      <c r="D13" s="28"/>
      <c r="E13" s="3"/>
    </row>
    <row r="14" spans="2:12" ht="15.75" thickBot="1" x14ac:dyDescent="0.3">
      <c r="B14" s="1"/>
      <c r="D14" s="2"/>
      <c r="E14" s="3"/>
    </row>
    <row r="15" spans="2:12" x14ac:dyDescent="0.25">
      <c r="B15" s="9" t="s">
        <v>13</v>
      </c>
      <c r="C15" s="29" t="s">
        <v>14</v>
      </c>
      <c r="D15" s="29"/>
      <c r="E15" s="29"/>
      <c r="F15" s="29"/>
      <c r="G15" s="29"/>
      <c r="H15" s="29"/>
      <c r="I15" s="29"/>
      <c r="J15" s="29"/>
      <c r="K15" s="29"/>
      <c r="L15" s="30"/>
    </row>
    <row r="16" spans="2:12" ht="15.75" thickBot="1" x14ac:dyDescent="0.3">
      <c r="B16" s="10" t="s">
        <v>15</v>
      </c>
      <c r="C16" s="21" t="s">
        <v>16</v>
      </c>
      <c r="D16" s="21"/>
      <c r="E16" s="21"/>
      <c r="F16" s="21"/>
      <c r="G16" s="21"/>
      <c r="H16" s="21"/>
      <c r="I16" s="21"/>
      <c r="J16" s="21"/>
      <c r="K16" s="21"/>
      <c r="L16" s="22"/>
    </row>
    <row r="17" spans="2:12" ht="15.75" thickBot="1" x14ac:dyDescent="0.3">
      <c r="B17" s="1"/>
    </row>
    <row r="18" spans="2:12" x14ac:dyDescent="0.25">
      <c r="B18" s="13" t="s">
        <v>17</v>
      </c>
      <c r="C18" s="29"/>
      <c r="D18" s="29"/>
      <c r="E18" s="29"/>
      <c r="F18" s="29"/>
      <c r="G18" s="29"/>
      <c r="H18" s="29"/>
      <c r="I18" s="29"/>
      <c r="J18" s="29"/>
      <c r="K18" s="29"/>
      <c r="L18" s="30"/>
    </row>
    <row r="19" spans="2:12" ht="15.75" thickBot="1" x14ac:dyDescent="0.3">
      <c r="B19" s="14" t="s">
        <v>18</v>
      </c>
      <c r="C19" s="21"/>
      <c r="D19" s="21"/>
      <c r="E19" s="21"/>
      <c r="F19" s="21"/>
      <c r="G19" s="21"/>
      <c r="H19" s="21"/>
      <c r="I19" s="21"/>
      <c r="J19" s="21"/>
      <c r="K19" s="21"/>
      <c r="L19" s="22"/>
    </row>
    <row r="20" spans="2:12" x14ac:dyDescent="0.25">
      <c r="B20" s="1"/>
      <c r="D20" s="2"/>
      <c r="E20" s="3"/>
    </row>
    <row r="21" spans="2:12" ht="15.75" thickBot="1" x14ac:dyDescent="0.3"/>
    <row r="22" spans="2:12" ht="30" x14ac:dyDescent="0.25">
      <c r="B22" s="9" t="s">
        <v>19</v>
      </c>
      <c r="C22" s="15"/>
      <c r="D22" s="17" t="s">
        <v>20</v>
      </c>
      <c r="E22" s="17"/>
      <c r="F22" s="17"/>
      <c r="G22" s="17"/>
      <c r="H22" s="17"/>
      <c r="I22" s="17"/>
      <c r="J22" s="17"/>
      <c r="K22" s="17"/>
      <c r="L22" s="7"/>
    </row>
    <row r="23" spans="2:12" ht="30.75" thickBot="1" x14ac:dyDescent="0.3">
      <c r="B23" s="18"/>
      <c r="C23" s="19" t="s">
        <v>21</v>
      </c>
      <c r="D23" s="16" t="s">
        <v>22</v>
      </c>
      <c r="E23" s="16"/>
      <c r="F23" s="16"/>
      <c r="G23" s="16"/>
      <c r="H23" s="16"/>
      <c r="I23" s="16"/>
      <c r="J23" s="16"/>
      <c r="K23" s="16"/>
      <c r="L23" s="8"/>
    </row>
    <row r="24" spans="2:12" x14ac:dyDescent="0.25">
      <c r="B24">
        <v>2017</v>
      </c>
      <c r="C24">
        <v>2017</v>
      </c>
      <c r="D24">
        <f>SUMIFS([1]!Table1[MW],[1]!Table1[''ProduksjonArligSpekter'''[Aar']],"2017")</f>
        <v>2.5919999999999996</v>
      </c>
      <c r="H24" s="20"/>
      <c r="I24" s="20"/>
      <c r="J24" s="20"/>
      <c r="K24" s="20"/>
      <c r="L24" s="20"/>
    </row>
    <row r="25" spans="2:12" x14ac:dyDescent="0.25">
      <c r="B25">
        <v>2018</v>
      </c>
      <c r="C25">
        <v>2018</v>
      </c>
      <c r="D25">
        <f>SUMIFS([1]!Table1[MW],[1]!Table1[''ProduksjonArligSpekter'''[Aar']],"2018")</f>
        <v>19.395</v>
      </c>
      <c r="H25" s="20"/>
      <c r="I25" s="20"/>
      <c r="J25" s="20"/>
      <c r="K25" s="20"/>
      <c r="L25" s="20"/>
    </row>
    <row r="26" spans="2:12" x14ac:dyDescent="0.25">
      <c r="B26">
        <v>2019</v>
      </c>
      <c r="C26">
        <v>2019</v>
      </c>
      <c r="D26">
        <f>SUMIFS([1]!Table1[MW],[1]!Table1[''ProduksjonArligSpekter'''[Aar']],"2019")</f>
        <v>68.096000000000004</v>
      </c>
      <c r="H26" s="20"/>
      <c r="I26" s="20"/>
      <c r="J26" s="20"/>
      <c r="K26" s="20"/>
      <c r="L26" s="20"/>
    </row>
    <row r="27" spans="2:12" x14ac:dyDescent="0.25">
      <c r="B27">
        <v>2020</v>
      </c>
      <c r="C27">
        <v>2020</v>
      </c>
      <c r="D27">
        <f>SUMIFS([1]!Table1[MW],[1]!Table1[''ProduksjonArligSpekter'''[Aar']],"2020")</f>
        <v>106.54299999999999</v>
      </c>
      <c r="H27" s="20"/>
      <c r="I27" s="20"/>
      <c r="J27" s="20"/>
      <c r="K27" s="20"/>
      <c r="L27" s="20"/>
    </row>
    <row r="28" spans="2:12" x14ac:dyDescent="0.25">
      <c r="B28">
        <v>2021</v>
      </c>
      <c r="C28">
        <v>2021</v>
      </c>
      <c r="D28">
        <f>SUMIFS([1]!Table1[MW],[1]!Table1[''ProduksjonArligSpekter'''[Aar']],"2021")</f>
        <v>150.53300000000002</v>
      </c>
      <c r="H28" s="20"/>
      <c r="I28" s="20"/>
      <c r="J28" s="20"/>
      <c r="K28" s="20"/>
      <c r="L28" s="20"/>
    </row>
    <row r="29" spans="2:12" x14ac:dyDescent="0.25">
      <c r="B29">
        <v>2022</v>
      </c>
      <c r="C29">
        <v>2022</v>
      </c>
      <c r="D29">
        <f>SUMIFS([1]!Table1[MW],[1]!Table1[''ProduksjonArligSpekter'''[Aar']],"2022")</f>
        <v>300.86799999999999</v>
      </c>
      <c r="H29" s="20"/>
      <c r="I29" s="20"/>
      <c r="J29" s="20"/>
      <c r="K29" s="20"/>
      <c r="L29" s="20"/>
    </row>
    <row r="30" spans="2:12" x14ac:dyDescent="0.25">
      <c r="B30">
        <v>2023</v>
      </c>
      <c r="C30">
        <v>2023</v>
      </c>
      <c r="D30">
        <f>SUMIFS([1]!Table1[MW],[1]!Table1[''ProduksjonArligSpekter'''[Aar']],"2023")</f>
        <v>604.16399999999999</v>
      </c>
      <c r="H30" s="20"/>
      <c r="I30" s="20"/>
      <c r="J30" s="20"/>
      <c r="K30" s="20"/>
      <c r="L30" s="20"/>
    </row>
    <row r="31" spans="2:12" x14ac:dyDescent="0.25">
      <c r="H31" s="20"/>
      <c r="I31" s="20"/>
      <c r="J31" s="20"/>
      <c r="K31" s="20"/>
      <c r="L31" s="20"/>
    </row>
    <row r="32" spans="2:12" x14ac:dyDescent="0.25">
      <c r="H32" s="20"/>
      <c r="I32" s="20"/>
      <c r="J32" s="20"/>
      <c r="K32" s="20"/>
      <c r="L32" s="20"/>
    </row>
    <row r="33" spans="8:12" x14ac:dyDescent="0.25">
      <c r="H33" s="20"/>
      <c r="I33" s="20"/>
      <c r="J33" s="20"/>
      <c r="K33" s="20"/>
      <c r="L33" s="20"/>
    </row>
    <row r="34" spans="8:12" x14ac:dyDescent="0.25">
      <c r="H34" s="20"/>
      <c r="I34" s="20"/>
      <c r="J34" s="20"/>
      <c r="K34" s="20"/>
      <c r="L34" s="20"/>
    </row>
    <row r="35" spans="8:12" x14ac:dyDescent="0.25">
      <c r="H35" s="20"/>
      <c r="I35" s="20"/>
      <c r="J35" s="20"/>
      <c r="K35" s="20"/>
      <c r="L35" s="20"/>
    </row>
    <row r="36" spans="8:12" x14ac:dyDescent="0.25">
      <c r="H36" s="20"/>
      <c r="I36" s="20"/>
      <c r="J36" s="20"/>
      <c r="K36" s="20"/>
      <c r="L36" s="20"/>
    </row>
    <row r="37" spans="8:12" x14ac:dyDescent="0.25">
      <c r="H37" s="20"/>
      <c r="I37" s="20"/>
      <c r="J37" s="20"/>
      <c r="K37" s="20"/>
      <c r="L37" s="20"/>
    </row>
    <row r="38" spans="8:12" x14ac:dyDescent="0.25">
      <c r="H38" s="20"/>
      <c r="I38" s="20"/>
      <c r="J38" s="20"/>
      <c r="K38" s="20"/>
      <c r="L38" s="20"/>
    </row>
    <row r="39" spans="8:12" x14ac:dyDescent="0.25">
      <c r="H39" s="20"/>
      <c r="I39" s="20"/>
      <c r="J39" s="20"/>
      <c r="K39" s="20"/>
      <c r="L39" s="20"/>
    </row>
    <row r="40" spans="8:12" x14ac:dyDescent="0.25">
      <c r="H40" s="20"/>
      <c r="I40" s="20"/>
      <c r="J40" s="20"/>
      <c r="K40" s="20"/>
      <c r="L40" s="20"/>
    </row>
  </sheetData>
  <mergeCells count="13">
    <mergeCell ref="C10:D10"/>
    <mergeCell ref="D2:L2"/>
    <mergeCell ref="C4:L4"/>
    <mergeCell ref="C5:L5"/>
    <mergeCell ref="C8:D8"/>
    <mergeCell ref="C9:D9"/>
    <mergeCell ref="C19:L19"/>
    <mergeCell ref="C11:D11"/>
    <mergeCell ref="C12:D12"/>
    <mergeCell ref="C13:D13"/>
    <mergeCell ref="C15:L15"/>
    <mergeCell ref="C16:L16"/>
    <mergeCell ref="C18:L18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C1B27F07ED111E5A8370800200C9A66010100C29E3B2761E8E7408E0D4094D8DB0CFD" ma:contentTypeVersion="2" ma:contentTypeDescription="Opprett et nytt dokument." ma:contentTypeScope="" ma:versionID="fd921f9c91273215aa71a13718c1d62d">
  <xsd:schema xmlns:xsd="http://www.w3.org/2001/XMLSchema" xmlns:xs="http://www.w3.org/2001/XMLSchema" xmlns:p="http://schemas.microsoft.com/office/2006/metadata/properties" xmlns:ns1="http://schemas.microsoft.com/sharepoint/v3" xmlns:ns2="75606c81-08f9-46d6-969d-9311c5a82d44" xmlns:ns3="793ad56b-b905-482f-99c7-e0ad214f35d2" targetNamespace="http://schemas.microsoft.com/office/2006/metadata/properties" ma:root="true" ma:fieldsID="87356a8e5fe4654927647383022b0d5c" ns1:_="" ns2:_="" ns3:_="">
    <xsd:import namespace="http://schemas.microsoft.com/sharepoint/v3"/>
    <xsd:import namespace="75606c81-08f9-46d6-969d-9311c5a82d44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l917ce326c5a48e1a29f6235eea1cd41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3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606c81-08f9-46d6-969d-9311c5a82d44" elementFormDefault="qualified">
    <xsd:import namespace="http://schemas.microsoft.com/office/2006/documentManagement/types"/>
    <xsd:import namespace="http://schemas.microsoft.com/office/infopath/2007/PartnerControls"/>
    <xsd:element name="DssFremhevet" ma:index="6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7" nillable="true" ma:displayName="Relaterte oppgaver" ma:list="{44f5f96e-7f0c-4ef1-8c1f-56c6f5d65a1c}" ma:internalName="DssRelaterteOppgaver" ma:showField="Title" ma:web="75606c81-08f9-46d6-969d-9311c5a82d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8" nillable="true" ma:displayName="Notater" ma:hidden="true" ma:internalName="DssNotater" ma:readOnly="false">
      <xsd:simpleType>
        <xsd:restriction base="dms:Note"/>
      </xsd:simpleType>
    </xsd:element>
    <xsd:element name="l917ce326c5a48e1a29f6235eea1cd41" ma:index="13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Global taksonomikolonne" ma:hidden="true" ma:list="{9ac304f6-3e20-4fbf-a300-05af0cc9917a}" ma:internalName="TaxCatchAll" ma:showField="CatchAllData" ma:web="75606c81-08f9-46d6-969d-9311c5a82d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Global taksonomikolonne1" ma:hidden="true" ma:list="{9ac304f6-3e20-4fbf-a300-05af0cc9917a}" ma:internalName="TaxCatchAllLabel" ma:readOnly="true" ma:showField="CatchAllDataLabel" ma:web="75606c81-08f9-46d6-969d-9311c5a82d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4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5" nillable="true" ma:displayName="Arkivreferanse" ma:description="Referanse i arkivsystem" ma:internalName="DssWebsakRe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DssRelaterteOppgaver xmlns="75606c81-08f9-46d6-969d-9311c5a82d44"/>
    <l917ce326c5a48e1a29f6235eea1cd41 xmlns="75606c81-08f9-46d6-969d-9311c5a82d44">
      <Terms xmlns="http://schemas.microsoft.com/office/infopath/2007/PartnerControls"/>
    </l917ce326c5a48e1a29f6235eea1cd41>
    <AssignedTo xmlns="http://schemas.microsoft.com/sharepoint/v3">
      <UserInfo>
        <DisplayName/>
        <AccountId xsi:nil="true"/>
        <AccountType/>
      </UserInfo>
    </AssignedTo>
    <DssArchivable xmlns="793ad56b-b905-482f-99c7-e0ad214f35d2">Ikke satt</DssArchivable>
    <DssWebsakRef xmlns="793ad56b-b905-482f-99c7-e0ad214f35d2" xsi:nil="true"/>
    <DssNotater xmlns="75606c81-08f9-46d6-969d-9311c5a82d44" xsi:nil="true"/>
    <TaxCatchAll xmlns="75606c81-08f9-46d6-969d-9311c5a82d44"/>
    <DssFremhevet xmlns="75606c81-08f9-46d6-969d-9311c5a82d44">false</DssFremheve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0667CD-7908-4CBF-B458-4386C5A795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606c81-08f9-46d6-969d-9311c5a82d44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8A4F96-8342-480F-A869-9E570564E161}">
  <ds:schemaRefs>
    <ds:schemaRef ds:uri="http://schemas.microsoft.com/office/2006/metadata/properties"/>
    <ds:schemaRef ds:uri="75606c81-08f9-46d6-969d-9311c5a82d44"/>
    <ds:schemaRef ds:uri="http://schemas.microsoft.com/office/infopath/2007/PartnerControls"/>
    <ds:schemaRef ds:uri="http://schemas.microsoft.com/sharepoint/v3"/>
    <ds:schemaRef ds:uri="793ad56b-b905-482f-99c7-e0ad214f35d2"/>
  </ds:schemaRefs>
</ds:datastoreItem>
</file>

<file path=customXml/itemProps3.xml><?xml version="1.0" encoding="utf-8"?>
<ds:datastoreItem xmlns:ds="http://schemas.openxmlformats.org/officeDocument/2006/customXml" ds:itemID="{ECC127EA-AB13-4121-8D17-70D5011997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Fig-data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Hillesund Sunniva Schumacher</cp:lastModifiedBy>
  <cp:revision/>
  <dcterms:created xsi:type="dcterms:W3CDTF">2011-06-06T20:00:18Z</dcterms:created>
  <dcterms:modified xsi:type="dcterms:W3CDTF">2024-01-22T15:44:05Z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0x0101002C1B27F07ED111E5A8370800200C9A66010100C29E3B2761E8E7408E0D4094D8DB0CFD</vt:lpwstr>
  </property>
  <property fmtid="{D5CDD505-2E9C-101B-9397-08002B2CF9AE}" pid="3" name="MSIP_Label_ae08f670-3aa4-43c7-9763-9fe3771e29c6_Enabled">
    <vt:lpwstr>true</vt:lpwstr>
  </property>
  <property fmtid="{D5CDD505-2E9C-101B-9397-08002B2CF9AE}" pid="4" name="MSIP_Label_ae08f670-3aa4-43c7-9763-9fe3771e29c6_SetDate">
    <vt:lpwstr>2024-01-22T15:36:42Z</vt:lpwstr>
  </property>
  <property fmtid="{D5CDD505-2E9C-101B-9397-08002B2CF9AE}" pid="5" name="MSIP_Label_ae08f670-3aa4-43c7-9763-9fe3771e29c6_Method">
    <vt:lpwstr>Standard</vt:lpwstr>
  </property>
  <property fmtid="{D5CDD505-2E9C-101B-9397-08002B2CF9AE}" pid="6" name="MSIP_Label_ae08f670-3aa4-43c7-9763-9fe3771e29c6_Name">
    <vt:lpwstr>Intern (ED)</vt:lpwstr>
  </property>
  <property fmtid="{D5CDD505-2E9C-101B-9397-08002B2CF9AE}" pid="7" name="MSIP_Label_ae08f670-3aa4-43c7-9763-9fe3771e29c6_SiteId">
    <vt:lpwstr>f696e186-1c3b-44cd-bf76-5ace0e7007bd</vt:lpwstr>
  </property>
  <property fmtid="{D5CDD505-2E9C-101B-9397-08002B2CF9AE}" pid="8" name="MSIP_Label_ae08f670-3aa4-43c7-9763-9fe3771e29c6_ActionId">
    <vt:lpwstr>17e5a5c0-903d-4d32-8899-a0649f920017</vt:lpwstr>
  </property>
  <property fmtid="{D5CDD505-2E9C-101B-9397-08002B2CF9AE}" pid="9" name="MSIP_Label_ae08f670-3aa4-43c7-9763-9fe3771e29c6_ContentBits">
    <vt:lpwstr>0</vt:lpwstr>
  </property>
</Properties>
</file>